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停工停业调查表" sheetId="2" r:id="rId2"/>
    <sheet name="大、中、小型企业匹配表" sheetId="3" r:id="rId3"/>
  </sheets>
  <calcPr calcId="144525"/>
</workbook>
</file>

<file path=xl/comments1.xml><?xml version="1.0" encoding="utf-8"?>
<comments xmlns="http://schemas.openxmlformats.org/spreadsheetml/2006/main">
  <authors>
    <author>sam</author>
  </authors>
  <commentList>
    <comment ref="I2" authorId="0">
      <text>
        <r>
          <rPr>
            <sz val="10"/>
            <rFont val="宋体"/>
            <charset val="134"/>
          </rPr>
          <t>请填写：“中小微企业”或“大型企业（？行业）”，大型企业请于括号内注明具体的受影响行业。</t>
        </r>
      </text>
    </comment>
    <comment ref="J2" authorId="0">
      <text>
        <r>
          <rPr>
            <sz val="10"/>
            <rFont val="宋体"/>
            <charset val="134"/>
          </rPr>
          <t>请填写：“中小微企业”或“大型企业”</t>
        </r>
      </text>
    </comment>
    <comment ref="K2" authorId="0">
      <text>
        <r>
          <rPr>
            <sz val="10"/>
            <rFont val="宋体"/>
            <charset val="134"/>
          </rPr>
          <t>请填写：“中小微企业”或“大型企业”</t>
        </r>
      </text>
    </comment>
  </commentList>
</comments>
</file>

<file path=xl/sharedStrings.xml><?xml version="1.0" encoding="utf-8"?>
<sst xmlns="http://schemas.openxmlformats.org/spreadsheetml/2006/main" count="45" uniqueCount="45">
  <si>
    <t>以工代训摸查表</t>
  </si>
  <si>
    <t>单位名称：</t>
  </si>
  <si>
    <t>企业类型：</t>
  </si>
  <si>
    <t>填表日期</t>
  </si>
  <si>
    <t>月份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</si>
  <si>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</si>
  <si>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</si>
  <si>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</si>
  <si>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</si>
  <si>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</si>
  <si>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</si>
  <si>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</si>
  <si>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</si>
  <si>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</si>
  <si>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</si>
  <si>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</si>
  <si>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</si>
  <si>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总合计</t>
  </si>
  <si>
    <t>人数（人）</t>
  </si>
  <si>
    <t>金额（元）</t>
  </si>
  <si>
    <t>合计（元）</t>
  </si>
  <si>
    <t>一、开展以工代训的企业补贴范围和对象：</t>
  </si>
  <si>
    <t>1、新吸纳就业困难人员的中小微企业；</t>
  </si>
  <si>
    <t>2、停工停业的中小微企业；</t>
  </si>
  <si>
    <t>3、受疫情影响较大的外贸、住宿餐饮、文化旅游、交通运输、批发零售五个行业的大型企业。</t>
  </si>
  <si>
    <t>二、补贴企业的界定：</t>
  </si>
  <si>
    <t>1、中小微企业的划分：根据《国家统计局关于印发&lt;统计上大中小微型企业划分办法（2017）&gt;的通知》（国统字〔2017〕213号）。</t>
  </si>
  <si>
    <t>2、停工停业中小微企业：企业当月增值税指标比2019年同期下降70%及以上的中小微企业。</t>
  </si>
  <si>
    <t>3、受疫情影响较大行业的大型企业：在企业营业执照登记的项目，或在有关部门颁发的许可证能体现“外贸、住宿餐饮、文化旅游、交通运输、批发零售”经营内容的。</t>
  </si>
  <si>
    <t xml:space="preserve">  （注：对在2020年5月9日后，变更企业登记的、变更增加上述行业经营范围的企业，不予以认定。）</t>
  </si>
  <si>
    <t>三、补贴标准和期限：</t>
  </si>
  <si>
    <t>1、补贴标准：符合本通知规定开展以工代训的参保职工，每人每月500元。</t>
  </si>
  <si>
    <t>2、期限：补贴月份从2020年1月开始，2020年12月结束。企业在多个月份均符合认定条件的，可按月份数享受相应职业培训补贴，最多不超过6个月。</t>
  </si>
  <si>
    <t>以训代工企业信息调查表</t>
  </si>
  <si>
    <t>企业名称</t>
  </si>
  <si>
    <t>广州市*********有限公司</t>
  </si>
  <si>
    <t xml:space="preserve">    月份                     2019/2020        单月纳税额（万）</t>
  </si>
  <si>
    <t>2019收入</t>
  </si>
  <si>
    <t>2019税额</t>
  </si>
  <si>
    <t>2020收入</t>
  </si>
  <si>
    <t>2020税额</t>
  </si>
  <si>
    <t>2020年当月社保人数/个</t>
  </si>
  <si>
    <t>收入同比下降率</t>
  </si>
  <si>
    <t>是否符合申报条件</t>
  </si>
  <si>
    <t>例子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</si>
</sst>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20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1270</xdr:rowOff>
    </xdr:from>
    <xdr:to>
      <xdr:col>10</xdr:col>
      <xdr:colOff>67310</xdr:colOff>
      <xdr:row>42</xdr:row>
      <xdr:rowOff>29845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270"/>
          <a:ext cx="6924675" cy="7229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K27" sqref="K27"/>
    </sheetView>
  </sheetViews>
  <sheetFormatPr defaultColWidth="9" defaultRowHeight="13.5"/>
  <cols>
    <col min="1" max="1" width="10.25" customWidth="1"/>
    <col min="8" max="8" width="9.625" customWidth="1"/>
  </cols>
  <sheetData>
    <row r="1" ht="30" customHeight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30" customHeight="1" spans="1:14">
      <c r="A2" s="13" t="s">
        <v>1</v>
      </c>
      <c r="B2" s="13"/>
      <c r="C2" s="13"/>
      <c r="D2" s="13"/>
      <c r="E2" s="13"/>
      <c r="F2" s="13"/>
      <c r="G2" s="13"/>
      <c r="H2" t="s">
        <v>2</v>
      </c>
      <c r="I2" s="11"/>
      <c r="J2" s="11"/>
      <c r="K2" s="11"/>
      <c r="L2" s="13" t="s">
        <v>3</v>
      </c>
      <c r="M2" s="11"/>
      <c r="N2" s="11"/>
    </row>
    <row r="3" ht="27" customHeight="1" spans="1:14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5" t="s">
        <v>17</v>
      </c>
    </row>
    <row r="4" ht="27" customHeight="1" spans="1:14">
      <c r="A4" s="14" t="s">
        <v>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>
        <f>SUM(B4:M4)</f>
        <v>0</v>
      </c>
    </row>
    <row r="5" ht="27" customHeight="1" spans="1:14">
      <c r="A5" s="14" t="s">
        <v>19</v>
      </c>
      <c r="B5" s="16">
        <v>500</v>
      </c>
      <c r="C5" s="16">
        <v>500</v>
      </c>
      <c r="D5" s="16">
        <v>500</v>
      </c>
      <c r="E5" s="16">
        <v>500</v>
      </c>
      <c r="F5" s="16">
        <v>500</v>
      </c>
      <c r="G5" s="16">
        <v>500</v>
      </c>
      <c r="H5" s="16">
        <v>500</v>
      </c>
      <c r="I5" s="16">
        <v>500</v>
      </c>
      <c r="J5" s="16">
        <v>500</v>
      </c>
      <c r="K5" s="16">
        <v>500</v>
      </c>
      <c r="L5" s="16">
        <v>500</v>
      </c>
      <c r="M5" s="16">
        <v>500</v>
      </c>
      <c r="N5" s="16">
        <v>500</v>
      </c>
    </row>
    <row r="6" ht="28" customHeight="1" spans="1:14">
      <c r="A6" s="14" t="s">
        <v>20</v>
      </c>
      <c r="B6" s="16">
        <f>B4*B5</f>
        <v>0</v>
      </c>
      <c r="C6" s="16">
        <f t="shared" ref="C6:M6" si="0">C4*C5</f>
        <v>0</v>
      </c>
      <c r="D6" s="16">
        <f t="shared" si="0"/>
        <v>0</v>
      </c>
      <c r="E6" s="16">
        <f t="shared" si="0"/>
        <v>0</v>
      </c>
      <c r="F6" s="16">
        <f t="shared" si="0"/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  <c r="J6" s="16">
        <f t="shared" si="0"/>
        <v>0</v>
      </c>
      <c r="K6" s="16">
        <f t="shared" si="0"/>
        <v>0</v>
      </c>
      <c r="L6" s="16">
        <f t="shared" si="0"/>
        <v>0</v>
      </c>
      <c r="M6" s="16">
        <f t="shared" si="0"/>
        <v>0</v>
      </c>
      <c r="N6" s="16">
        <f>SUM(B6:M6)</f>
        <v>0</v>
      </c>
    </row>
    <row r="8" ht="18.75" spans="1:14">
      <c r="A8" s="17" t="s">
        <v>21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3" ht="18.75" spans="1:1">
      <c r="A13" s="18" t="s">
        <v>25</v>
      </c>
    </row>
    <row r="14" spans="1:1">
      <c r="A14" t="s">
        <v>26</v>
      </c>
    </row>
    <row r="15" spans="1:1">
      <c r="A15" t="s">
        <v>27</v>
      </c>
    </row>
    <row r="16" spans="1:1">
      <c r="A16" t="s">
        <v>28</v>
      </c>
    </row>
    <row r="17" spans="1:1">
      <c r="A17" t="s">
        <v>29</v>
      </c>
    </row>
    <row r="19" ht="18.75" spans="1:1">
      <c r="A19" s="18" t="s">
        <v>30</v>
      </c>
    </row>
    <row r="20" spans="1:1">
      <c r="A20" t="s">
        <v>31</v>
      </c>
    </row>
    <row r="21" spans="1:1">
      <c r="A21" t="s">
        <v>32</v>
      </c>
    </row>
  </sheetData>
  <mergeCells count="5">
    <mergeCell ref="A1:N1"/>
    <mergeCell ref="B2:G2"/>
    <mergeCell ref="I2:K2"/>
    <mergeCell ref="M2:N2"/>
    <mergeCell ref="A8:N8"/>
  </mergeCells>
  <pageMargins left="0.7" right="0.7" top="0.75" bottom="0.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E22" sqref="E22"/>
    </sheetView>
  </sheetViews>
  <sheetFormatPr defaultColWidth="22.125" defaultRowHeight="13.5" outlineLevelCol="7"/>
  <cols>
    <col min="1" max="1" width="32.375" customWidth="1"/>
    <col min="2" max="2" width="15.875" customWidth="1"/>
    <col min="3" max="3" width="14.75" customWidth="1"/>
    <col min="4" max="4" width="17.25" customWidth="1"/>
    <col min="5" max="5" width="16.125" customWidth="1"/>
    <col min="6" max="6" width="22.125" customWidth="1"/>
    <col min="7" max="7" width="11.125" style="1" customWidth="1"/>
    <col min="8" max="8" width="11.875" style="2" customWidth="1"/>
    <col min="9" max="16384" width="22.125" customWidth="1"/>
  </cols>
  <sheetData>
    <row r="1" ht="54" customHeight="1" spans="1:6">
      <c r="A1" s="3" t="s">
        <v>33</v>
      </c>
      <c r="B1" s="3"/>
      <c r="C1" s="3"/>
      <c r="D1" s="3"/>
      <c r="E1" s="3"/>
      <c r="F1" s="3"/>
    </row>
    <row r="2" ht="95.1" customHeight="1" spans="1:6">
      <c r="A2" s="4" t="s">
        <v>34</v>
      </c>
      <c r="B2" s="4"/>
      <c r="C2" s="4" t="s">
        <v>35</v>
      </c>
      <c r="D2" s="4"/>
      <c r="E2" s="4"/>
      <c r="F2" s="4"/>
    </row>
    <row r="3" ht="59.1" customHeight="1" spans="1:8">
      <c r="A3" s="5" t="s">
        <v>36</v>
      </c>
      <c r="B3" s="6" t="s">
        <v>37</v>
      </c>
      <c r="C3" s="6" t="s">
        <v>38</v>
      </c>
      <c r="D3" s="6" t="s">
        <v>39</v>
      </c>
      <c r="E3" s="6" t="s">
        <v>40</v>
      </c>
      <c r="F3" s="4" t="s">
        <v>41</v>
      </c>
      <c r="G3" s="7" t="s">
        <v>42</v>
      </c>
      <c r="H3" s="7" t="s">
        <v>43</v>
      </c>
    </row>
    <row r="4" spans="1:8">
      <c r="A4" s="4" t="s">
        <v>44</v>
      </c>
      <c r="B4" s="8">
        <v>2080238.19</v>
      </c>
      <c r="C4" s="4">
        <v>16222.78</v>
      </c>
      <c r="D4" s="8">
        <v>272456.65</v>
      </c>
      <c r="E4" s="4">
        <v>1745.9</v>
      </c>
      <c r="F4" s="4">
        <v>14</v>
      </c>
      <c r="G4" s="9">
        <f>(B4-D4)/B4</f>
        <v>0.869026224347896</v>
      </c>
      <c r="H4" s="10" t="str">
        <f>IF(G4&gt;=70%,"符合","不符合")</f>
        <v>符合</v>
      </c>
    </row>
    <row r="5" spans="1:8">
      <c r="A5" s="4">
        <v>1</v>
      </c>
      <c r="B5" s="8"/>
      <c r="C5" s="4"/>
      <c r="D5" s="8"/>
      <c r="E5" s="4"/>
      <c r="F5" s="4"/>
      <c r="G5" s="9" t="e">
        <f t="shared" ref="G5:G13" si="0">(B5-D5)/B5</f>
        <v>#DIV/0!</v>
      </c>
      <c r="H5" s="10" t="e">
        <f t="shared" ref="H5:H13" si="1">IF(G5&gt;=70%,"符合","不符合")</f>
        <v>#DIV/0!</v>
      </c>
    </row>
    <row r="6" spans="1:8">
      <c r="A6" s="4">
        <v>2</v>
      </c>
      <c r="B6" s="8"/>
      <c r="C6" s="4"/>
      <c r="D6" s="8"/>
      <c r="E6" s="4"/>
      <c r="F6" s="4"/>
      <c r="G6" s="9" t="e">
        <f t="shared" si="0"/>
        <v>#DIV/0!</v>
      </c>
      <c r="H6" s="10" t="e">
        <f t="shared" si="1"/>
        <v>#DIV/0!</v>
      </c>
    </row>
    <row r="7" spans="1:8">
      <c r="A7" s="4">
        <v>3</v>
      </c>
      <c r="B7" s="8"/>
      <c r="C7" s="4"/>
      <c r="D7" s="8"/>
      <c r="E7" s="4"/>
      <c r="F7" s="4"/>
      <c r="G7" s="9" t="e">
        <f t="shared" si="0"/>
        <v>#DIV/0!</v>
      </c>
      <c r="H7" s="10" t="e">
        <f t="shared" si="1"/>
        <v>#DIV/0!</v>
      </c>
    </row>
    <row r="8" spans="1:8">
      <c r="A8" s="4">
        <v>4</v>
      </c>
      <c r="B8" s="8"/>
      <c r="C8" s="4"/>
      <c r="D8" s="8"/>
      <c r="E8" s="4"/>
      <c r="F8" s="4"/>
      <c r="G8" s="9" t="e">
        <f t="shared" si="0"/>
        <v>#DIV/0!</v>
      </c>
      <c r="H8" s="10" t="e">
        <f t="shared" si="1"/>
        <v>#DIV/0!</v>
      </c>
    </row>
    <row r="9" spans="1:8">
      <c r="A9" s="4">
        <v>5</v>
      </c>
      <c r="B9" s="8"/>
      <c r="C9" s="4"/>
      <c r="D9" s="8"/>
      <c r="E9" s="4"/>
      <c r="F9" s="4"/>
      <c r="G9" s="9" t="e">
        <f t="shared" si="0"/>
        <v>#DIV/0!</v>
      </c>
      <c r="H9" s="10" t="e">
        <f t="shared" si="1"/>
        <v>#DIV/0!</v>
      </c>
    </row>
    <row r="10" spans="1:8">
      <c r="A10" s="4">
        <v>6</v>
      </c>
      <c r="B10" s="8"/>
      <c r="C10" s="4"/>
      <c r="D10" s="8"/>
      <c r="E10" s="4"/>
      <c r="F10" s="4"/>
      <c r="G10" s="9" t="e">
        <f t="shared" si="0"/>
        <v>#DIV/0!</v>
      </c>
      <c r="H10" s="10" t="e">
        <f t="shared" si="1"/>
        <v>#DIV/0!</v>
      </c>
    </row>
    <row r="11" spans="1:8">
      <c r="A11" s="4">
        <v>7</v>
      </c>
      <c r="B11" s="8"/>
      <c r="C11" s="4"/>
      <c r="D11" s="8"/>
      <c r="E11" s="4"/>
      <c r="F11" s="4"/>
      <c r="G11" s="9" t="e">
        <f t="shared" si="0"/>
        <v>#DIV/0!</v>
      </c>
      <c r="H11" s="10" t="e">
        <f t="shared" si="1"/>
        <v>#DIV/0!</v>
      </c>
    </row>
    <row r="12" spans="1:8">
      <c r="A12" s="4">
        <v>8</v>
      </c>
      <c r="B12" s="8"/>
      <c r="C12" s="4"/>
      <c r="D12" s="8"/>
      <c r="E12" s="4"/>
      <c r="F12" s="4"/>
      <c r="G12" s="9" t="e">
        <f t="shared" si="0"/>
        <v>#DIV/0!</v>
      </c>
      <c r="H12" s="10" t="e">
        <f t="shared" si="1"/>
        <v>#DIV/0!</v>
      </c>
    </row>
    <row r="13" spans="1:8">
      <c r="A13" s="4">
        <v>9</v>
      </c>
      <c r="B13" s="4"/>
      <c r="C13" s="4"/>
      <c r="D13" s="4"/>
      <c r="E13" s="4"/>
      <c r="F13" s="4"/>
      <c r="G13" s="9" t="e">
        <f t="shared" si="0"/>
        <v>#DIV/0!</v>
      </c>
      <c r="H13" s="10" t="e">
        <f t="shared" si="1"/>
        <v>#DIV/0!</v>
      </c>
    </row>
    <row r="14" spans="1:6">
      <c r="A14" s="11"/>
      <c r="B14" s="11"/>
      <c r="C14" s="11"/>
      <c r="D14" s="11"/>
      <c r="E14" s="11"/>
      <c r="F14" s="11"/>
    </row>
    <row r="15" spans="1:6">
      <c r="A15" s="11"/>
      <c r="B15" s="11"/>
      <c r="C15" s="11"/>
      <c r="D15" s="11"/>
      <c r="E15" s="11"/>
      <c r="F15" s="11"/>
    </row>
    <row r="16" spans="1:6">
      <c r="A16" s="11"/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  <row r="18" spans="1:6">
      <c r="A18" s="11"/>
      <c r="B18" s="11"/>
      <c r="C18" s="11"/>
      <c r="D18" s="11"/>
      <c r="E18" s="11"/>
      <c r="F18" s="11"/>
    </row>
    <row r="19" spans="1:6">
      <c r="A19" s="11"/>
      <c r="B19" s="11"/>
      <c r="C19" s="11"/>
      <c r="D19" s="11"/>
      <c r="E19" s="11"/>
      <c r="F19" s="11"/>
    </row>
    <row r="20" spans="1:6">
      <c r="A20" s="11"/>
      <c r="B20" s="11"/>
      <c r="C20" s="11"/>
      <c r="D20" s="11"/>
      <c r="E20" s="11"/>
      <c r="F20" s="11"/>
    </row>
    <row r="21" spans="1:6">
      <c r="A21" s="11"/>
      <c r="B21" s="11"/>
      <c r="C21" s="11"/>
      <c r="D21" s="11"/>
      <c r="E21" s="11"/>
      <c r="F21" s="11"/>
    </row>
    <row r="22" spans="1:6">
      <c r="A22" s="11"/>
      <c r="B22" s="11"/>
      <c r="C22" s="11"/>
      <c r="D22" s="11"/>
      <c r="E22" s="11"/>
      <c r="F22" s="11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</sheetData>
  <mergeCells count="2">
    <mergeCell ref="A1:F1"/>
    <mergeCell ref="C2:F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4" sqref="L24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停工停业调查表</vt:lpstr>
      <vt:lpstr>大、中、小型企业匹配表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Muffin</cp:lastModifiedBy>
  <dcterms:created xsi:type="dcterms:W3CDTF">2020-09-24T02:45:00Z</dcterms:created>
  <dcterms:modified xsi:type="dcterms:W3CDTF">2020-10-19T01:56:44Z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